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220" windowHeight="8835" activeTab="4"/>
  </bookViews>
  <sheets>
    <sheet name="Sheet4" sheetId="1" r:id="rId1"/>
    <sheet name="Sheet5" sheetId="2" r:id="rId2"/>
    <sheet name="Sheet6" sheetId="3" r:id="rId3"/>
    <sheet name="Sheet7" sheetId="4" r:id="rId4"/>
    <sheet name="Sheet1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<sst xmlns="http://schemas.openxmlformats.org/spreadsheetml/2006/main" count="146" uniqueCount="49">
  <si>
    <t>From</t>
  </si>
  <si>
    <t>"Introductory Statistics for Business and Economics"</t>
  </si>
  <si>
    <t>Wonnacott &amp; Wonnacott</t>
  </si>
  <si>
    <t>Model</t>
  </si>
  <si>
    <t>Wheat Yield (Y) is in bushels/acre</t>
  </si>
  <si>
    <t>observation</t>
  </si>
  <si>
    <t>Y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</si>
  <si>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</si>
  <si>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</si>
  <si>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</si>
  <si>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</si>
  <si>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</si>
  <si>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</si>
  <si>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</si>
  <si>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</si>
  <si>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</si>
  <si>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</si>
  <si>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</si>
  <si>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</si>
  <si>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</si>
  <si>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</si>
  <si>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</si>
  <si>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</si>
  <si>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</si>
  <si>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</si>
  <si>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</si>
  <si>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</si>
  <si>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</si>
  <si>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</si>
  <si>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</si>
  <si>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</si>
  <si>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</si>
  <si>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RESIDUAL OUTPUT</t>
  </si>
  <si>
    <t>Observation</t>
  </si>
  <si>
    <t>Predicted Y</t>
  </si>
  <si>
    <t>Residuals</t>
  </si>
  <si>
    <t>Standard Residuals</t>
  </si>
  <si>
    <t>PROBABILITY OUTPUT</t>
  </si>
  <si>
    <t>Percentile</t>
  </si>
  <si>
    <t>How does wheat yield depends on fertilizer?</t>
  </si>
  <si>
    <t>X1</t>
  </si>
  <si>
    <t>X2</t>
  </si>
  <si>
    <t>Rainfall (X2) is in inches</t>
  </si>
  <si>
    <t>Fertilizer (X1) is in pounds/acre</t>
  </si>
  <si>
    <t>X Variable 2</t>
  </si>
  <si>
    <t>Wheat Yield=b0 +b1*Fertilizer+ b2*Rainfall</t>
  </si>
  <si>
    <t>b0</t>
  </si>
  <si>
    <t>b1</t>
  </si>
  <si>
    <t>b2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</si>
</sst>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Continuous"/>
    </xf>
    <xf numFmtId="0" fontId="1" fillId="0" borderId="1" xfId="0" applyFont="1" applyFill="1" applyBorder="1" applyAlignment="1">
      <alignment/>
    </xf>
    <xf numFmtId="0" fontId="0" fillId="2" borderId="1" xfId="0" applyFill="1" applyBorder="1" applyAlignment="1">
      <alignment/>
    </xf>
    <xf numFmtId="165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 Variable 1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Sheet1!$C$12:$C$18</c:f>
              <c:numCache>
                <c:ptCount val="7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</c:numCache>
            </c:numRef>
          </c:xVal>
          <c:yVal>
            <c:numRef>
              <c:f>Sheet4!$C$25:$C$31</c:f>
              <c:numCache>
                <c:ptCount val="7"/>
                <c:pt idx="0">
                  <c:v>-2.3214285714285694</c:v>
                </c:pt>
                <c:pt idx="1">
                  <c:v>1.7857142857142847</c:v>
                </c:pt>
                <c:pt idx="2">
                  <c:v>-4.107142857142861</c:v>
                </c:pt>
                <c:pt idx="3">
                  <c:v>10</c:v>
                </c:pt>
                <c:pt idx="4">
                  <c:v>-0.8928571428571388</c:v>
                </c:pt>
                <c:pt idx="5">
                  <c:v>-6.785714285714278</c:v>
                </c:pt>
                <c:pt idx="6">
                  <c:v>2.3214285714285694</c:v>
                </c:pt>
              </c:numCache>
            </c:numRef>
          </c:yVal>
          <c:smooth val="0"/>
        </c:ser>
        <c:axId val="8213708"/>
        <c:axId val="6814509"/>
      </c:scatterChart>
      <c:valAx>
        <c:axId val="8213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Variable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814509"/>
        <c:crosses val="autoZero"/>
        <c:crossBetween val="midCat"/>
        <c:dispUnits/>
      </c:valAx>
      <c:valAx>
        <c:axId val="6814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2137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 Variable 1 Line Fit 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Sheet1!$C$12:$C$18</c:f>
              <c:numCache>
                <c:ptCount val="7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</c:numCache>
            </c:numRef>
          </c:xVal>
          <c:yVal>
            <c:numRef>
              <c:f>Sheet1!$B$12:$B$18</c:f>
              <c:numCache>
                <c:ptCount val="7"/>
                <c:pt idx="0">
                  <c:v>40</c:v>
                </c:pt>
                <c:pt idx="1">
                  <c:v>50</c:v>
                </c:pt>
                <c:pt idx="2">
                  <c:v>50</c:v>
                </c:pt>
                <c:pt idx="3">
                  <c:v>70</c:v>
                </c:pt>
                <c:pt idx="4">
                  <c:v>65</c:v>
                </c:pt>
                <c:pt idx="5">
                  <c:v>65</c:v>
                </c:pt>
                <c:pt idx="6">
                  <c:v>80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Sheet1!$C$12:$C$18</c:f>
              <c:numCache>
                <c:ptCount val="7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</c:numCache>
            </c:numRef>
          </c:xVal>
          <c:yVal>
            <c:numRef>
              <c:f>Sheet4!$B$25:$B$31</c:f>
              <c:numCache>
                <c:ptCount val="7"/>
                <c:pt idx="0">
                  <c:v>42.32142857142857</c:v>
                </c:pt>
                <c:pt idx="1">
                  <c:v>48.214285714285715</c:v>
                </c:pt>
                <c:pt idx="2">
                  <c:v>54.10714285714286</c:v>
                </c:pt>
                <c:pt idx="3">
                  <c:v>60</c:v>
                </c:pt>
                <c:pt idx="4">
                  <c:v>65.89285714285714</c:v>
                </c:pt>
                <c:pt idx="5">
                  <c:v>71.78571428571428</c:v>
                </c:pt>
                <c:pt idx="6">
                  <c:v>77.67857142857143</c:v>
                </c:pt>
              </c:numCache>
            </c:numRef>
          </c:yVal>
          <c:smooth val="0"/>
        </c:ser>
        <c:axId val="61330582"/>
        <c:axId val="15104327"/>
      </c:scatterChart>
      <c:valAx>
        <c:axId val="61330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Variable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104327"/>
        <c:crosses val="autoZero"/>
        <c:crossBetween val="midCat"/>
        <c:dispUnits/>
      </c:valAx>
      <c:valAx>
        <c:axId val="15104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3305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 Variable 1 Line Fit 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Sheet1!$C$12:$C$18</c:f>
              <c:numCache>
                <c:ptCount val="7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</c:numCache>
            </c:numRef>
          </c:xVal>
          <c:yVal>
            <c:numRef>
              <c:f>Sheet1!$B$12:$B$18</c:f>
              <c:numCache>
                <c:ptCount val="7"/>
                <c:pt idx="0">
                  <c:v>40</c:v>
                </c:pt>
                <c:pt idx="1">
                  <c:v>50</c:v>
                </c:pt>
                <c:pt idx="2">
                  <c:v>50</c:v>
                </c:pt>
                <c:pt idx="3">
                  <c:v>70</c:v>
                </c:pt>
                <c:pt idx="4">
                  <c:v>65</c:v>
                </c:pt>
                <c:pt idx="5">
                  <c:v>65</c:v>
                </c:pt>
                <c:pt idx="6">
                  <c:v>80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Sheet1!$C$12:$C$18</c:f>
              <c:numCache>
                <c:ptCount val="7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</c:numCache>
            </c:numRef>
          </c:xVal>
          <c:yVal>
            <c:numRef>
              <c:f>Sheet5!$B$25:$B$31</c:f>
              <c:numCache>
                <c:ptCount val="7"/>
                <c:pt idx="0">
                  <c:v>42.32142857142857</c:v>
                </c:pt>
                <c:pt idx="1">
                  <c:v>48.214285714285715</c:v>
                </c:pt>
                <c:pt idx="2">
                  <c:v>54.10714285714286</c:v>
                </c:pt>
                <c:pt idx="3">
                  <c:v>60</c:v>
                </c:pt>
                <c:pt idx="4">
                  <c:v>65.89285714285714</c:v>
                </c:pt>
                <c:pt idx="5">
                  <c:v>71.78571428571428</c:v>
                </c:pt>
                <c:pt idx="6">
                  <c:v>77.67857142857143</c:v>
                </c:pt>
              </c:numCache>
            </c:numRef>
          </c:yVal>
          <c:smooth val="0"/>
        </c:ser>
        <c:axId val="1721216"/>
        <c:axId val="15490945"/>
      </c:scatterChart>
      <c:valAx>
        <c:axId val="1721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Variable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490945"/>
        <c:crosses val="autoZero"/>
        <c:crossBetween val="midCat"/>
        <c:dispUnits/>
      </c:valAx>
      <c:valAx>
        <c:axId val="15490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212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 Variable 1 Line Fit 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Sheet1!$C$12:$C$18</c:f>
              <c:numCache>
                <c:ptCount val="7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</c:numCache>
            </c:numRef>
          </c:xVal>
          <c:yVal>
            <c:numRef>
              <c:f>Sheet1!$B$12:$B$18</c:f>
              <c:numCache>
                <c:ptCount val="7"/>
                <c:pt idx="0">
                  <c:v>40</c:v>
                </c:pt>
                <c:pt idx="1">
                  <c:v>50</c:v>
                </c:pt>
                <c:pt idx="2">
                  <c:v>50</c:v>
                </c:pt>
                <c:pt idx="3">
                  <c:v>70</c:v>
                </c:pt>
                <c:pt idx="4">
                  <c:v>65</c:v>
                </c:pt>
                <c:pt idx="5">
                  <c:v>65</c:v>
                </c:pt>
                <c:pt idx="6">
                  <c:v>80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Sheet1!$C$12:$C$18</c:f>
              <c:numCache>
                <c:ptCount val="7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</c:numCache>
            </c:numRef>
          </c:xVal>
          <c:yVal>
            <c:numRef>
              <c:f>Sheet6!$B$25:$B$31</c:f>
              <c:numCache>
                <c:ptCount val="7"/>
                <c:pt idx="0">
                  <c:v>42.32142857142857</c:v>
                </c:pt>
                <c:pt idx="1">
                  <c:v>48.214285714285715</c:v>
                </c:pt>
                <c:pt idx="2">
                  <c:v>54.10714285714286</c:v>
                </c:pt>
                <c:pt idx="3">
                  <c:v>60</c:v>
                </c:pt>
                <c:pt idx="4">
                  <c:v>65.89285714285714</c:v>
                </c:pt>
                <c:pt idx="5">
                  <c:v>71.78571428571428</c:v>
                </c:pt>
                <c:pt idx="6">
                  <c:v>77.67857142857143</c:v>
                </c:pt>
              </c:numCache>
            </c:numRef>
          </c:yVal>
          <c:smooth val="0"/>
        </c:ser>
        <c:axId val="5200778"/>
        <c:axId val="46807003"/>
      </c:scatterChart>
      <c:valAx>
        <c:axId val="5200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Variable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807003"/>
        <c:crosses val="autoZero"/>
        <c:crossBetween val="midCat"/>
        <c:dispUnits/>
      </c:valAx>
      <c:valAx>
        <c:axId val="46807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007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 Variable 1 Line Fit 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Sheet1!$C$12:$C$18</c:f>
              <c:numCache>
                <c:ptCount val="7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</c:numCache>
            </c:numRef>
          </c:xVal>
          <c:yVal>
            <c:numRef>
              <c:f>Sheet1!$B$12:$B$18</c:f>
              <c:numCache>
                <c:ptCount val="7"/>
                <c:pt idx="0">
                  <c:v>40</c:v>
                </c:pt>
                <c:pt idx="1">
                  <c:v>50</c:v>
                </c:pt>
                <c:pt idx="2">
                  <c:v>50</c:v>
                </c:pt>
                <c:pt idx="3">
                  <c:v>70</c:v>
                </c:pt>
                <c:pt idx="4">
                  <c:v>65</c:v>
                </c:pt>
                <c:pt idx="5">
                  <c:v>65</c:v>
                </c:pt>
                <c:pt idx="6">
                  <c:v>80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Sheet1!$C$12:$C$18</c:f>
              <c:numCache>
                <c:ptCount val="7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</c:numCache>
            </c:numRef>
          </c:xVal>
          <c:yVal>
            <c:numRef>
              <c:f>Sheet7!$B$26:$B$32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18609844"/>
        <c:axId val="33270869"/>
      </c:scatterChart>
      <c:valAx>
        <c:axId val="18609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Variable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270869"/>
        <c:crosses val="autoZero"/>
        <c:crossBetween val="midCat"/>
        <c:dispUnits/>
      </c:valAx>
      <c:valAx>
        <c:axId val="33270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6098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 Variable 2 Line Fit 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Sheet1!$D$12:$D$18</c:f>
              <c:numCache>
                <c:ptCount val="7"/>
                <c:pt idx="0">
                  <c:v>10</c:v>
                </c:pt>
                <c:pt idx="1">
                  <c:v>20</c:v>
                </c:pt>
                <c:pt idx="2">
                  <c:v>10</c:v>
                </c:pt>
                <c:pt idx="3">
                  <c:v>30</c:v>
                </c:pt>
                <c:pt idx="4">
                  <c:v>20</c:v>
                </c:pt>
                <c:pt idx="5">
                  <c:v>20</c:v>
                </c:pt>
                <c:pt idx="6">
                  <c:v>30</c:v>
                </c:pt>
              </c:numCache>
            </c:numRef>
          </c:xVal>
          <c:yVal>
            <c:numRef>
              <c:f>Sheet1!$B$12:$B$18</c:f>
              <c:numCache>
                <c:ptCount val="7"/>
                <c:pt idx="0">
                  <c:v>40</c:v>
                </c:pt>
                <c:pt idx="1">
                  <c:v>50</c:v>
                </c:pt>
                <c:pt idx="2">
                  <c:v>50</c:v>
                </c:pt>
                <c:pt idx="3">
                  <c:v>70</c:v>
                </c:pt>
                <c:pt idx="4">
                  <c:v>65</c:v>
                </c:pt>
                <c:pt idx="5">
                  <c:v>65</c:v>
                </c:pt>
                <c:pt idx="6">
                  <c:v>80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Sheet1!$D$12:$D$18</c:f>
              <c:numCache>
                <c:ptCount val="7"/>
                <c:pt idx="0">
                  <c:v>10</c:v>
                </c:pt>
                <c:pt idx="1">
                  <c:v>20</c:v>
                </c:pt>
                <c:pt idx="2">
                  <c:v>10</c:v>
                </c:pt>
                <c:pt idx="3">
                  <c:v>30</c:v>
                </c:pt>
                <c:pt idx="4">
                  <c:v>20</c:v>
                </c:pt>
                <c:pt idx="5">
                  <c:v>20</c:v>
                </c:pt>
                <c:pt idx="6">
                  <c:v>30</c:v>
                </c:pt>
              </c:numCache>
            </c:numRef>
          </c:xVal>
          <c:yVal>
            <c:numRef>
              <c:f>Sheet7!$B$26:$B$32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31002366"/>
        <c:axId val="10585839"/>
      </c:scatterChart>
      <c:valAx>
        <c:axId val="31002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Variable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585839"/>
        <c:crosses val="autoZero"/>
        <c:crossBetween val="midCat"/>
        <c:dispUnits/>
      </c:valAx>
      <c:valAx>
        <c:axId val="10585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0023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15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5829300" y="0"/>
        <a:ext cx="36576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514350</xdr:colOff>
      <xdr:row>12</xdr:row>
      <xdr:rowOff>85725</xdr:rowOff>
    </xdr:from>
    <xdr:to>
      <xdr:col>16</xdr:col>
      <xdr:colOff>514350</xdr:colOff>
      <xdr:row>22</xdr:row>
      <xdr:rowOff>76200</xdr:rowOff>
    </xdr:to>
    <xdr:graphicFrame>
      <xdr:nvGraphicFramePr>
        <xdr:cNvPr id="2" name="Chart 2"/>
        <xdr:cNvGraphicFramePr/>
      </xdr:nvGraphicFramePr>
      <xdr:xfrm>
        <a:off x="6953250" y="2057400"/>
        <a:ext cx="3657600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15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5486400" y="0"/>
        <a:ext cx="36576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15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5486400" y="0"/>
        <a:ext cx="36576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15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6124575" y="0"/>
        <a:ext cx="36576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2" name="Chart 2"/>
        <xdr:cNvGraphicFramePr/>
      </xdr:nvGraphicFramePr>
      <xdr:xfrm>
        <a:off x="6734175" y="333375"/>
        <a:ext cx="3657600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5">
      <selection activeCell="A1" sqref="A1:I31"/>
    </sheetView>
  </sheetViews>
  <sheetFormatPr defaultColWidth="9.140625" defaultRowHeight="12.75"/>
  <cols>
    <col min="1" max="1" width="14.28125" style="0" customWidth="1"/>
  </cols>
  <sheetData>
    <row r="1" ht="12.75">
      <c r="A1" t="s">
        <v>7</v>
      </c>
    </row>
    <row r="2" ht="13.5" thickBot="1"/>
    <row r="3" spans="1:2" ht="12.75">
      <c r="A3" s="6" t="s">
        <v>8</v>
      </c>
      <c r="B3" s="6"/>
    </row>
    <row r="4" spans="1:2" ht="12.75">
      <c r="A4" s="3" t="s">
        <v>9</v>
      </c>
      <c r="B4" s="3">
        <v>0.9195090507493322</v>
      </c>
    </row>
    <row r="5" spans="1:2" ht="12.75">
      <c r="A5" s="3" t="s">
        <v>10</v>
      </c>
      <c r="B5" s="3">
        <v>0.845496894409938</v>
      </c>
    </row>
    <row r="6" spans="1:2" ht="12.75">
      <c r="A6" s="3" t="s">
        <v>11</v>
      </c>
      <c r="B6" s="3">
        <v>0.8145962732919256</v>
      </c>
    </row>
    <row r="7" spans="1:2" ht="12.75">
      <c r="A7" s="3" t="s">
        <v>12</v>
      </c>
      <c r="B7" s="3">
        <v>5.961183966773234</v>
      </c>
    </row>
    <row r="8" spans="1:2" ht="13.5" thickBot="1">
      <c r="A8" s="4" t="s">
        <v>13</v>
      </c>
      <c r="B8" s="4">
        <v>7</v>
      </c>
    </row>
    <row r="10" ht="13.5" thickBot="1">
      <c r="A10" t="s">
        <v>14</v>
      </c>
    </row>
    <row r="11" spans="1:6" ht="12.75">
      <c r="A11" s="5"/>
      <c r="B11" s="5" t="s">
        <v>19</v>
      </c>
      <c r="C11" s="5" t="s">
        <v>20</v>
      </c>
      <c r="D11" s="5" t="s">
        <v>21</v>
      </c>
      <c r="E11" s="5" t="s">
        <v>22</v>
      </c>
      <c r="F11" s="5" t="s">
        <v>23</v>
      </c>
    </row>
    <row r="12" spans="1:6" ht="12.75">
      <c r="A12" s="3" t="s">
        <v>15</v>
      </c>
      <c r="B12" s="3">
        <v>1</v>
      </c>
      <c r="C12" s="3">
        <v>972.3214285714287</v>
      </c>
      <c r="D12" s="3">
        <v>972.3214285714287</v>
      </c>
      <c r="E12" s="3">
        <v>27.361809045226153</v>
      </c>
      <c r="F12" s="3">
        <v>0.003379347452745455</v>
      </c>
    </row>
    <row r="13" spans="1:6" ht="12.75">
      <c r="A13" s="3" t="s">
        <v>16</v>
      </c>
      <c r="B13" s="3">
        <v>5</v>
      </c>
      <c r="C13" s="3">
        <v>177.6785714285713</v>
      </c>
      <c r="D13" s="3">
        <v>35.53571428571426</v>
      </c>
      <c r="E13" s="3"/>
      <c r="F13" s="3"/>
    </row>
    <row r="14" spans="1:6" ht="13.5" thickBot="1">
      <c r="A14" s="4" t="s">
        <v>17</v>
      </c>
      <c r="B14" s="4">
        <v>6</v>
      </c>
      <c r="C14" s="4">
        <v>1150</v>
      </c>
      <c r="D14" s="4"/>
      <c r="E14" s="4"/>
      <c r="F14" s="4"/>
    </row>
    <row r="15" ht="13.5" thickBot="1"/>
    <row r="16" spans="1:9" ht="12.75">
      <c r="A16" s="5"/>
      <c r="B16" s="5" t="s">
        <v>24</v>
      </c>
      <c r="C16" s="5" t="s">
        <v>12</v>
      </c>
      <c r="D16" s="5" t="s">
        <v>25</v>
      </c>
      <c r="E16" s="5" t="s">
        <v>26</v>
      </c>
      <c r="F16" s="5" t="s">
        <v>27</v>
      </c>
      <c r="G16" s="5" t="s">
        <v>28</v>
      </c>
      <c r="H16" s="5" t="s">
        <v>29</v>
      </c>
      <c r="I16" s="5" t="s">
        <v>30</v>
      </c>
    </row>
    <row r="17" spans="1:9" ht="12.75">
      <c r="A17" s="3" t="s">
        <v>18</v>
      </c>
      <c r="B17" s="3">
        <v>36.42857142857143</v>
      </c>
      <c r="C17" s="3">
        <v>5.038119992737815</v>
      </c>
      <c r="D17" s="3">
        <v>7.230588291085028</v>
      </c>
      <c r="E17" s="3">
        <v>0.0007894275835852299</v>
      </c>
      <c r="F17" s="3">
        <v>23.47769285180089</v>
      </c>
      <c r="G17" s="3">
        <v>49.37945000534197</v>
      </c>
      <c r="H17" s="3">
        <v>23.47769285180089</v>
      </c>
      <c r="I17" s="3">
        <v>49.37945000534197</v>
      </c>
    </row>
    <row r="18" spans="1:9" ht="13.5" thickBot="1">
      <c r="A18" s="4" t="s">
        <v>31</v>
      </c>
      <c r="B18" s="4">
        <v>0.05892857142857143</v>
      </c>
      <c r="C18" s="4">
        <v>0.0112655787825625</v>
      </c>
      <c r="D18" s="4">
        <v>5.230851655822993</v>
      </c>
      <c r="E18" s="4">
        <v>0.0033793474527454583</v>
      </c>
      <c r="F18" s="4">
        <v>0.02996952656256677</v>
      </c>
      <c r="G18" s="4">
        <v>0.08788761629457609</v>
      </c>
      <c r="H18" s="4">
        <v>0.02996952656256677</v>
      </c>
      <c r="I18" s="4">
        <v>0.08788761629457609</v>
      </c>
    </row>
    <row r="22" spans="1:6" ht="12.75">
      <c r="A22" t="s">
        <v>32</v>
      </c>
      <c r="F22" t="s">
        <v>37</v>
      </c>
    </row>
    <row r="23" ht="13.5" thickBot="1"/>
    <row r="24" spans="1:7" ht="12.75">
      <c r="A24" s="5" t="s">
        <v>33</v>
      </c>
      <c r="B24" s="5" t="s">
        <v>34</v>
      </c>
      <c r="C24" s="5" t="s">
        <v>35</v>
      </c>
      <c r="D24" s="5" t="s">
        <v>36</v>
      </c>
      <c r="F24" s="5" t="s">
        <v>38</v>
      </c>
      <c r="G24" s="5" t="s">
        <v>6</v>
      </c>
    </row>
    <row r="25" spans="1:7" ht="12.75">
      <c r="A25" s="3">
        <v>1</v>
      </c>
      <c r="B25" s="3">
        <v>42.32142857142857</v>
      </c>
      <c r="C25" s="3">
        <v>-2.3214285714285694</v>
      </c>
      <c r="D25" s="3">
        <v>-0.4265927041660074</v>
      </c>
      <c r="F25" s="3">
        <v>7.142857142857143</v>
      </c>
      <c r="G25" s="3">
        <v>40</v>
      </c>
    </row>
    <row r="26" spans="1:7" ht="12.75">
      <c r="A26" s="3">
        <v>2</v>
      </c>
      <c r="B26" s="3">
        <v>48.214285714285715</v>
      </c>
      <c r="C26" s="3">
        <v>1.7857142857142847</v>
      </c>
      <c r="D26" s="3">
        <v>0.32814823397385195</v>
      </c>
      <c r="F26" s="3">
        <v>21.42857142857143</v>
      </c>
      <c r="G26" s="3">
        <v>50</v>
      </c>
    </row>
    <row r="27" spans="1:7" ht="12.75">
      <c r="A27" s="3">
        <v>3</v>
      </c>
      <c r="B27" s="3">
        <v>54.10714285714286</v>
      </c>
      <c r="C27" s="3">
        <v>-4.107142857142861</v>
      </c>
      <c r="D27" s="3">
        <v>-0.7547409381398607</v>
      </c>
      <c r="F27" s="3">
        <v>35.714285714285715</v>
      </c>
      <c r="G27" s="3">
        <v>50</v>
      </c>
    </row>
    <row r="28" spans="1:7" ht="12.75">
      <c r="A28" s="3">
        <v>4</v>
      </c>
      <c r="B28" s="3">
        <v>60</v>
      </c>
      <c r="C28" s="3">
        <v>10</v>
      </c>
      <c r="D28" s="3">
        <v>1.8376301102535721</v>
      </c>
      <c r="F28" s="3">
        <v>50</v>
      </c>
      <c r="G28" s="3">
        <v>65</v>
      </c>
    </row>
    <row r="29" spans="1:7" ht="12.75">
      <c r="A29" s="3">
        <v>5</v>
      </c>
      <c r="B29" s="3">
        <v>65.89285714285714</v>
      </c>
      <c r="C29" s="3">
        <v>-0.8928571428571388</v>
      </c>
      <c r="D29" s="3">
        <v>-0.16407411698692534</v>
      </c>
      <c r="F29" s="3">
        <v>64.28571428571429</v>
      </c>
      <c r="G29" s="3">
        <v>65</v>
      </c>
    </row>
    <row r="30" spans="1:7" ht="12.75">
      <c r="A30" s="3">
        <v>6</v>
      </c>
      <c r="B30" s="3">
        <v>71.78571428571428</v>
      </c>
      <c r="C30" s="3">
        <v>-6.785714285714278</v>
      </c>
      <c r="D30" s="3">
        <v>-1.2469632891006366</v>
      </c>
      <c r="F30" s="3">
        <v>78.57142857142857</v>
      </c>
      <c r="G30" s="3">
        <v>70</v>
      </c>
    </row>
    <row r="31" spans="1:7" ht="13.5" thickBot="1">
      <c r="A31" s="4">
        <v>7</v>
      </c>
      <c r="B31" s="4">
        <v>77.67857142857143</v>
      </c>
      <c r="C31" s="4">
        <v>2.3214285714285694</v>
      </c>
      <c r="D31" s="4">
        <v>0.4265927041660074</v>
      </c>
      <c r="F31" s="4">
        <v>92.85714285714286</v>
      </c>
      <c r="G31" s="4">
        <v>80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5">
      <selection activeCell="B25" sqref="B25"/>
    </sheetView>
  </sheetViews>
  <sheetFormatPr defaultColWidth="9.140625" defaultRowHeight="12.75"/>
  <sheetData>
    <row r="1" ht="12.75">
      <c r="A1" t="s">
        <v>7</v>
      </c>
    </row>
    <row r="2" ht="13.5" thickBot="1"/>
    <row r="3" spans="1:2" ht="12.75">
      <c r="A3" s="6" t="s">
        <v>8</v>
      </c>
      <c r="B3" s="6"/>
    </row>
    <row r="4" spans="1:2" ht="12.75">
      <c r="A4" s="3" t="s">
        <v>9</v>
      </c>
      <c r="B4" s="3">
        <v>0.9195090507493322</v>
      </c>
    </row>
    <row r="5" spans="1:2" ht="12.75">
      <c r="A5" s="3" t="s">
        <v>10</v>
      </c>
      <c r="B5" s="3">
        <v>0.845496894409938</v>
      </c>
    </row>
    <row r="6" spans="1:2" ht="12.75">
      <c r="A6" s="3" t="s">
        <v>11</v>
      </c>
      <c r="B6" s="3">
        <v>0.8145962732919256</v>
      </c>
    </row>
    <row r="7" spans="1:2" ht="12.75">
      <c r="A7" s="3" t="s">
        <v>12</v>
      </c>
      <c r="B7" s="3">
        <v>5.961183966773234</v>
      </c>
    </row>
    <row r="8" spans="1:2" ht="13.5" thickBot="1">
      <c r="A8" s="4" t="s">
        <v>13</v>
      </c>
      <c r="B8" s="4">
        <v>7</v>
      </c>
    </row>
    <row r="10" ht="13.5" thickBot="1">
      <c r="A10" t="s">
        <v>14</v>
      </c>
    </row>
    <row r="11" spans="1:6" ht="12.75">
      <c r="A11" s="5"/>
      <c r="B11" s="5" t="s">
        <v>19</v>
      </c>
      <c r="C11" s="5" t="s">
        <v>20</v>
      </c>
      <c r="D11" s="5" t="s">
        <v>21</v>
      </c>
      <c r="E11" s="5" t="s">
        <v>22</v>
      </c>
      <c r="F11" s="5" t="s">
        <v>23</v>
      </c>
    </row>
    <row r="12" spans="1:6" ht="12.75">
      <c r="A12" s="3" t="s">
        <v>15</v>
      </c>
      <c r="B12" s="3">
        <v>1</v>
      </c>
      <c r="C12" s="3">
        <v>972.3214285714287</v>
      </c>
      <c r="D12" s="3">
        <v>972.3214285714287</v>
      </c>
      <c r="E12" s="3">
        <v>27.361809045226153</v>
      </c>
      <c r="F12" s="3">
        <v>0.003379347452745455</v>
      </c>
    </row>
    <row r="13" spans="1:6" ht="12.75">
      <c r="A13" s="3" t="s">
        <v>16</v>
      </c>
      <c r="B13" s="3">
        <v>5</v>
      </c>
      <c r="C13" s="3">
        <v>177.6785714285713</v>
      </c>
      <c r="D13" s="3">
        <v>35.53571428571426</v>
      </c>
      <c r="E13" s="3"/>
      <c r="F13" s="3"/>
    </row>
    <row r="14" spans="1:6" ht="13.5" thickBot="1">
      <c r="A14" s="4" t="s">
        <v>17</v>
      </c>
      <c r="B14" s="4">
        <v>6</v>
      </c>
      <c r="C14" s="4">
        <v>1150</v>
      </c>
      <c r="D14" s="4"/>
      <c r="E14" s="4"/>
      <c r="F14" s="4"/>
    </row>
    <row r="15" ht="13.5" thickBot="1"/>
    <row r="16" spans="1:9" ht="12.75">
      <c r="A16" s="5"/>
      <c r="B16" s="5" t="s">
        <v>24</v>
      </c>
      <c r="C16" s="5" t="s">
        <v>12</v>
      </c>
      <c r="D16" s="5" t="s">
        <v>25</v>
      </c>
      <c r="E16" s="5" t="s">
        <v>26</v>
      </c>
      <c r="F16" s="5" t="s">
        <v>27</v>
      </c>
      <c r="G16" s="5" t="s">
        <v>28</v>
      </c>
      <c r="H16" s="5" t="s">
        <v>29</v>
      </c>
      <c r="I16" s="5" t="s">
        <v>30</v>
      </c>
    </row>
    <row r="17" spans="1:9" ht="12.75">
      <c r="A17" s="3" t="s">
        <v>18</v>
      </c>
      <c r="B17" s="3">
        <v>36.42857142857143</v>
      </c>
      <c r="C17" s="3">
        <v>5.038119992737815</v>
      </c>
      <c r="D17" s="3">
        <v>7.230588291085028</v>
      </c>
      <c r="E17" s="3">
        <v>0.0007894275835852299</v>
      </c>
      <c r="F17" s="3">
        <v>23.47769285180089</v>
      </c>
      <c r="G17" s="3">
        <v>49.37945000534197</v>
      </c>
      <c r="H17" s="3">
        <v>23.47769285180089</v>
      </c>
      <c r="I17" s="3">
        <v>49.37945000534197</v>
      </c>
    </row>
    <row r="18" spans="1:9" ht="13.5" thickBot="1">
      <c r="A18" s="4" t="s">
        <v>31</v>
      </c>
      <c r="B18" s="4">
        <v>0.05892857142857143</v>
      </c>
      <c r="C18" s="4">
        <v>0.0112655787825625</v>
      </c>
      <c r="D18" s="4">
        <v>5.230851655822993</v>
      </c>
      <c r="E18" s="4">
        <v>0.0033793474527454583</v>
      </c>
      <c r="F18" s="4">
        <v>0.02996952656256677</v>
      </c>
      <c r="G18" s="4">
        <v>0.08788761629457609</v>
      </c>
      <c r="H18" s="4">
        <v>0.02996952656256677</v>
      </c>
      <c r="I18" s="4">
        <v>0.08788761629457609</v>
      </c>
    </row>
    <row r="22" ht="12.75">
      <c r="A22" t="s">
        <v>32</v>
      </c>
    </row>
    <row r="23" ht="13.5" thickBot="1"/>
    <row r="24" spans="1:3" ht="12.75">
      <c r="A24" s="5" t="s">
        <v>33</v>
      </c>
      <c r="B24" s="5" t="s">
        <v>34</v>
      </c>
      <c r="C24" s="5" t="s">
        <v>35</v>
      </c>
    </row>
    <row r="25" spans="1:3" ht="12.75">
      <c r="A25" s="3">
        <v>1</v>
      </c>
      <c r="B25" s="3">
        <v>42.32142857142857</v>
      </c>
      <c r="C25" s="3">
        <v>-2.3214285714285694</v>
      </c>
    </row>
    <row r="26" spans="1:3" ht="12.75">
      <c r="A26" s="3">
        <v>2</v>
      </c>
      <c r="B26" s="3">
        <v>48.214285714285715</v>
      </c>
      <c r="C26" s="3">
        <v>1.7857142857142847</v>
      </c>
    </row>
    <row r="27" spans="1:3" ht="12.75">
      <c r="A27" s="3">
        <v>3</v>
      </c>
      <c r="B27" s="3">
        <v>54.10714285714286</v>
      </c>
      <c r="C27" s="3">
        <v>-4.107142857142861</v>
      </c>
    </row>
    <row r="28" spans="1:3" ht="12.75">
      <c r="A28" s="3">
        <v>4</v>
      </c>
      <c r="B28" s="3">
        <v>60</v>
      </c>
      <c r="C28" s="3">
        <v>10</v>
      </c>
    </row>
    <row r="29" spans="1:3" ht="12.75">
      <c r="A29" s="3">
        <v>5</v>
      </c>
      <c r="B29" s="3">
        <v>65.89285714285714</v>
      </c>
      <c r="C29" s="3">
        <v>-0.8928571428571388</v>
      </c>
    </row>
    <row r="30" spans="1:3" ht="12.75">
      <c r="A30" s="3">
        <v>6</v>
      </c>
      <c r="B30" s="3">
        <v>71.78571428571428</v>
      </c>
      <c r="C30" s="3">
        <v>-6.785714285714278</v>
      </c>
    </row>
    <row r="31" spans="1:3" ht="13.5" thickBot="1">
      <c r="A31" s="4">
        <v>7</v>
      </c>
      <c r="B31" s="4">
        <v>77.67857142857143</v>
      </c>
      <c r="C31" s="4">
        <v>2.3214285714285694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7" sqref="A17:B18"/>
    </sheetView>
  </sheetViews>
  <sheetFormatPr defaultColWidth="9.140625" defaultRowHeight="12.75"/>
  <sheetData>
    <row r="1" ht="12.75">
      <c r="A1" t="s">
        <v>7</v>
      </c>
    </row>
    <row r="2" ht="13.5" thickBot="1"/>
    <row r="3" spans="1:2" ht="12.75">
      <c r="A3" s="6" t="s">
        <v>8</v>
      </c>
      <c r="B3" s="6"/>
    </row>
    <row r="4" spans="1:2" ht="12.75">
      <c r="A4" s="3" t="s">
        <v>9</v>
      </c>
      <c r="B4" s="3">
        <v>0.9195090507493322</v>
      </c>
    </row>
    <row r="5" spans="1:2" ht="12.75">
      <c r="A5" s="3" t="s">
        <v>10</v>
      </c>
      <c r="B5" s="3">
        <v>0.845496894409938</v>
      </c>
    </row>
    <row r="6" spans="1:2" ht="12.75">
      <c r="A6" s="3" t="s">
        <v>11</v>
      </c>
      <c r="B6" s="3">
        <v>0.8145962732919256</v>
      </c>
    </row>
    <row r="7" spans="1:2" ht="12.75">
      <c r="A7" s="3" t="s">
        <v>12</v>
      </c>
      <c r="B7" s="3">
        <v>5.961183966773234</v>
      </c>
    </row>
    <row r="8" spans="1:2" ht="13.5" thickBot="1">
      <c r="A8" s="4" t="s">
        <v>13</v>
      </c>
      <c r="B8" s="4">
        <v>7</v>
      </c>
    </row>
    <row r="10" ht="13.5" thickBot="1">
      <c r="A10" t="s">
        <v>14</v>
      </c>
    </row>
    <row r="11" spans="1:6" ht="12.75">
      <c r="A11" s="5"/>
      <c r="B11" s="5" t="s">
        <v>19</v>
      </c>
      <c r="C11" s="5" t="s">
        <v>20</v>
      </c>
      <c r="D11" s="5" t="s">
        <v>21</v>
      </c>
      <c r="E11" s="5" t="s">
        <v>22</v>
      </c>
      <c r="F11" s="5" t="s">
        <v>23</v>
      </c>
    </row>
    <row r="12" spans="1:6" ht="12.75">
      <c r="A12" s="3" t="s">
        <v>15</v>
      </c>
      <c r="B12" s="3">
        <v>1</v>
      </c>
      <c r="C12" s="3">
        <v>972.3214285714287</v>
      </c>
      <c r="D12" s="3">
        <v>972.3214285714287</v>
      </c>
      <c r="E12" s="3">
        <v>27.361809045226153</v>
      </c>
      <c r="F12" s="3">
        <v>0.003379347452745455</v>
      </c>
    </row>
    <row r="13" spans="1:6" ht="12.75">
      <c r="A13" s="3" t="s">
        <v>16</v>
      </c>
      <c r="B13" s="3">
        <v>5</v>
      </c>
      <c r="C13" s="3">
        <v>177.6785714285713</v>
      </c>
      <c r="D13" s="3">
        <v>35.53571428571426</v>
      </c>
      <c r="E13" s="3"/>
      <c r="F13" s="3"/>
    </row>
    <row r="14" spans="1:6" ht="13.5" thickBot="1">
      <c r="A14" s="4" t="s">
        <v>17</v>
      </c>
      <c r="B14" s="4">
        <v>6</v>
      </c>
      <c r="C14" s="4">
        <v>1150</v>
      </c>
      <c r="D14" s="4"/>
      <c r="E14" s="4"/>
      <c r="F14" s="4"/>
    </row>
    <row r="15" ht="13.5" thickBot="1"/>
    <row r="16" spans="1:9" ht="12.75">
      <c r="A16" s="5"/>
      <c r="B16" s="5" t="s">
        <v>24</v>
      </c>
      <c r="C16" s="5" t="s">
        <v>12</v>
      </c>
      <c r="D16" s="5" t="s">
        <v>25</v>
      </c>
      <c r="E16" s="5" t="s">
        <v>26</v>
      </c>
      <c r="F16" s="5" t="s">
        <v>27</v>
      </c>
      <c r="G16" s="5" t="s">
        <v>28</v>
      </c>
      <c r="H16" s="5" t="s">
        <v>29</v>
      </c>
      <c r="I16" s="5" t="s">
        <v>30</v>
      </c>
    </row>
    <row r="17" spans="1:9" ht="12.75">
      <c r="A17" s="3" t="s">
        <v>18</v>
      </c>
      <c r="B17" s="3">
        <v>36.42857142857143</v>
      </c>
      <c r="C17" s="3">
        <v>5.038119992737815</v>
      </c>
      <c r="D17" s="3">
        <v>7.230588291085028</v>
      </c>
      <c r="E17" s="3">
        <v>0.0007894275835852299</v>
      </c>
      <c r="F17" s="3">
        <v>23.47769285180089</v>
      </c>
      <c r="G17" s="3">
        <v>49.37945000534197</v>
      </c>
      <c r="H17" s="3">
        <v>23.47769285180089</v>
      </c>
      <c r="I17" s="3">
        <v>49.37945000534197</v>
      </c>
    </row>
    <row r="18" spans="1:9" ht="13.5" thickBot="1">
      <c r="A18" s="4" t="s">
        <v>31</v>
      </c>
      <c r="B18" s="4">
        <v>0.05892857142857143</v>
      </c>
      <c r="C18" s="4">
        <v>0.0112655787825625</v>
      </c>
      <c r="D18" s="4">
        <v>5.230851655822993</v>
      </c>
      <c r="E18" s="4">
        <v>0.0033793474527454583</v>
      </c>
      <c r="F18" s="4">
        <v>0.02996952656256677</v>
      </c>
      <c r="G18" s="4">
        <v>0.08788761629457609</v>
      </c>
      <c r="H18" s="4">
        <v>0.02996952656256677</v>
      </c>
      <c r="I18" s="4">
        <v>0.08788761629457609</v>
      </c>
    </row>
    <row r="22" ht="12.75">
      <c r="A22" t="s">
        <v>32</v>
      </c>
    </row>
    <row r="23" ht="13.5" thickBot="1"/>
    <row r="24" spans="1:3" ht="12.75">
      <c r="A24" s="5" t="s">
        <v>33</v>
      </c>
      <c r="B24" s="5" t="s">
        <v>34</v>
      </c>
      <c r="C24" s="5" t="s">
        <v>35</v>
      </c>
    </row>
    <row r="25" spans="1:3" ht="12.75">
      <c r="A25" s="3">
        <v>1</v>
      </c>
      <c r="B25" s="3">
        <v>42.32142857142857</v>
      </c>
      <c r="C25" s="3">
        <v>-2.3214285714285694</v>
      </c>
    </row>
    <row r="26" spans="1:3" ht="12.75">
      <c r="A26" s="3">
        <v>2</v>
      </c>
      <c r="B26" s="3">
        <v>48.214285714285715</v>
      </c>
      <c r="C26" s="3">
        <v>1.7857142857142847</v>
      </c>
    </row>
    <row r="27" spans="1:3" ht="12.75">
      <c r="A27" s="3">
        <v>3</v>
      </c>
      <c r="B27" s="3">
        <v>54.10714285714286</v>
      </c>
      <c r="C27" s="3">
        <v>-4.107142857142861</v>
      </c>
    </row>
    <row r="28" spans="1:3" ht="12.75">
      <c r="A28" s="3">
        <v>4</v>
      </c>
      <c r="B28" s="3">
        <v>60</v>
      </c>
      <c r="C28" s="3">
        <v>10</v>
      </c>
    </row>
    <row r="29" spans="1:3" ht="12.75">
      <c r="A29" s="3">
        <v>5</v>
      </c>
      <c r="B29" s="3">
        <v>65.89285714285714</v>
      </c>
      <c r="C29" s="3">
        <v>-0.8928571428571388</v>
      </c>
    </row>
    <row r="30" spans="1:3" ht="12.75">
      <c r="A30" s="3">
        <v>6</v>
      </c>
      <c r="B30" s="3">
        <v>71.78571428571428</v>
      </c>
      <c r="C30" s="3">
        <v>-6.785714285714278</v>
      </c>
    </row>
    <row r="31" spans="1:3" ht="13.5" thickBot="1">
      <c r="A31" s="4">
        <v>7</v>
      </c>
      <c r="B31" s="4">
        <v>77.67857142857143</v>
      </c>
      <c r="C31" s="4">
        <v>2.3214285714285694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4">
      <selection activeCell="B17" sqref="B17:B19"/>
    </sheetView>
  </sheetViews>
  <sheetFormatPr defaultColWidth="9.140625" defaultRowHeight="12.75"/>
  <cols>
    <col min="1" max="1" width="18.7109375" style="0" bestFit="1" customWidth="1"/>
  </cols>
  <sheetData>
    <row r="1" ht="12.75">
      <c r="A1" t="s">
        <v>7</v>
      </c>
    </row>
    <row r="2" ht="13.5" thickBot="1"/>
    <row r="3" spans="1:2" ht="12.75">
      <c r="A3" s="6" t="s">
        <v>8</v>
      </c>
      <c r="B3" s="6"/>
    </row>
    <row r="4" spans="1:2" ht="12.75">
      <c r="A4" s="3" t="s">
        <v>9</v>
      </c>
      <c r="B4" s="3">
        <v>0.9906394195807721</v>
      </c>
    </row>
    <row r="5" spans="1:2" ht="12.75">
      <c r="A5" s="3" t="s">
        <v>10</v>
      </c>
      <c r="B5" s="3">
        <v>0.981366459627329</v>
      </c>
    </row>
    <row r="6" spans="1:2" ht="12.75">
      <c r="A6" s="3" t="s">
        <v>11</v>
      </c>
      <c r="B6" s="3">
        <v>0.9720496894409936</v>
      </c>
    </row>
    <row r="7" spans="1:2" ht="12.75">
      <c r="A7" s="3" t="s">
        <v>12</v>
      </c>
      <c r="B7" s="3">
        <v>2.31455024943138</v>
      </c>
    </row>
    <row r="8" spans="1:2" ht="13.5" thickBot="1">
      <c r="A8" s="4" t="s">
        <v>13</v>
      </c>
      <c r="B8" s="4">
        <v>7</v>
      </c>
    </row>
    <row r="10" ht="13.5" thickBot="1">
      <c r="A10" t="s">
        <v>14</v>
      </c>
    </row>
    <row r="11" spans="1:6" ht="12.75">
      <c r="A11" s="5"/>
      <c r="B11" s="5" t="s">
        <v>19</v>
      </c>
      <c r="C11" s="5" t="s">
        <v>20</v>
      </c>
      <c r="D11" s="5" t="s">
        <v>21</v>
      </c>
      <c r="E11" s="5" t="s">
        <v>22</v>
      </c>
      <c r="F11" s="5" t="s">
        <v>23</v>
      </c>
    </row>
    <row r="12" spans="1:6" ht="12.75">
      <c r="A12" s="3" t="s">
        <v>15</v>
      </c>
      <c r="B12" s="3">
        <v>2</v>
      </c>
      <c r="C12" s="3">
        <v>1128.5714285714284</v>
      </c>
      <c r="D12" s="3">
        <v>564.2857142857142</v>
      </c>
      <c r="E12" s="3">
        <v>105.33333333333319</v>
      </c>
      <c r="F12" s="3">
        <v>0.0003472088268225113</v>
      </c>
    </row>
    <row r="13" spans="1:6" ht="12.75">
      <c r="A13" s="3" t="s">
        <v>16</v>
      </c>
      <c r="B13" s="3">
        <v>4</v>
      </c>
      <c r="C13" s="3">
        <v>21.428571428571455</v>
      </c>
      <c r="D13" s="3">
        <v>5.357142857142864</v>
      </c>
      <c r="E13" s="3"/>
      <c r="F13" s="3"/>
    </row>
    <row r="14" spans="1:6" ht="13.5" thickBot="1">
      <c r="A14" s="4" t="s">
        <v>17</v>
      </c>
      <c r="B14" s="4">
        <v>6</v>
      </c>
      <c r="C14" s="4">
        <v>1150</v>
      </c>
      <c r="D14" s="4"/>
      <c r="E14" s="4"/>
      <c r="F14" s="4"/>
    </row>
    <row r="15" ht="13.5" thickBot="1"/>
    <row r="16" spans="1:9" ht="12.75">
      <c r="A16" s="5"/>
      <c r="B16" s="5" t="s">
        <v>24</v>
      </c>
      <c r="C16" s="5" t="s">
        <v>12</v>
      </c>
      <c r="D16" s="5" t="s">
        <v>25</v>
      </c>
      <c r="E16" s="5" t="s">
        <v>26</v>
      </c>
      <c r="F16" s="5" t="s">
        <v>27</v>
      </c>
      <c r="G16" s="5" t="s">
        <v>28</v>
      </c>
      <c r="H16" s="5" t="s">
        <v>29</v>
      </c>
      <c r="I16" s="5" t="s">
        <v>30</v>
      </c>
    </row>
    <row r="17" spans="1:9" ht="12.75">
      <c r="A17" s="3" t="s">
        <v>18</v>
      </c>
      <c r="B17" s="3">
        <v>28.09523809523809</v>
      </c>
      <c r="C17" s="3">
        <v>2.4914820876733765</v>
      </c>
      <c r="D17" s="3">
        <v>11.276516188592911</v>
      </c>
      <c r="E17" s="3">
        <v>0.000352386120835928</v>
      </c>
      <c r="F17" s="3">
        <v>21.17776052048202</v>
      </c>
      <c r="G17" s="3">
        <v>35.012715669994165</v>
      </c>
      <c r="H17" s="3">
        <v>21.17776052048202</v>
      </c>
      <c r="I17" s="3">
        <v>35.012715669994165</v>
      </c>
    </row>
    <row r="18" spans="1:9" ht="12.75">
      <c r="A18" s="3" t="s">
        <v>31</v>
      </c>
      <c r="B18" s="3">
        <v>0.0380952380952381</v>
      </c>
      <c r="C18" s="3">
        <v>0.005832118435198047</v>
      </c>
      <c r="D18" s="3">
        <v>6.531972647421805</v>
      </c>
      <c r="E18" s="3">
        <v>0.0028378459263370907</v>
      </c>
      <c r="F18" s="3">
        <v>0.02190264787417895</v>
      </c>
      <c r="G18" s="3">
        <v>0.05428782831629725</v>
      </c>
      <c r="H18" s="3">
        <v>0.02190264787417895</v>
      </c>
      <c r="I18" s="3">
        <v>0.05428782831629725</v>
      </c>
    </row>
    <row r="19" spans="1:9" ht="13.5" thickBot="1">
      <c r="A19" s="4" t="s">
        <v>44</v>
      </c>
      <c r="B19" s="4">
        <v>0.8333333333333334</v>
      </c>
      <c r="C19" s="4">
        <v>0.15430334996209202</v>
      </c>
      <c r="D19" s="4">
        <v>5.400617248673213</v>
      </c>
      <c r="E19" s="4">
        <v>0.005689867685682694</v>
      </c>
      <c r="F19" s="4">
        <v>0.4049176652643442</v>
      </c>
      <c r="G19" s="4">
        <v>1.2617490014023225</v>
      </c>
      <c r="H19" s="4">
        <v>0.4049176652643442</v>
      </c>
      <c r="I19" s="4">
        <v>1.2617490014023225</v>
      </c>
    </row>
    <row r="23" ht="12.75">
      <c r="A23" t="s">
        <v>32</v>
      </c>
    </row>
    <row r="24" ht="13.5" thickBot="1"/>
    <row r="25" spans="1:3" ht="12.75">
      <c r="A25" s="5" t="s">
        <v>33</v>
      </c>
      <c r="B25" s="5" t="s">
        <v>34</v>
      </c>
      <c r="C25" s="5" t="s">
        <v>35</v>
      </c>
    </row>
    <row r="26" spans="1:3" ht="12.75">
      <c r="A26" s="3">
        <v>1</v>
      </c>
      <c r="B26" s="3">
        <v>40.238095238095234</v>
      </c>
      <c r="C26" s="3">
        <v>-0.2380952380952337</v>
      </c>
    </row>
    <row r="27" spans="1:3" ht="12.75">
      <c r="A27" s="3">
        <v>2</v>
      </c>
      <c r="B27" s="3">
        <v>52.38095238095238</v>
      </c>
      <c r="C27" s="3">
        <v>-2.3809523809523796</v>
      </c>
    </row>
    <row r="28" spans="1:3" ht="12.75">
      <c r="A28" s="3">
        <v>3</v>
      </c>
      <c r="B28" s="3">
        <v>47.857142857142854</v>
      </c>
      <c r="C28" s="3">
        <v>2.142857142857146</v>
      </c>
    </row>
    <row r="29" spans="1:3" ht="12.75">
      <c r="A29" s="3">
        <v>4</v>
      </c>
      <c r="B29" s="3">
        <v>68.33333333333333</v>
      </c>
      <c r="C29" s="3">
        <v>1.6666666666666714</v>
      </c>
    </row>
    <row r="30" spans="1:3" ht="12.75">
      <c r="A30" s="3">
        <v>5</v>
      </c>
      <c r="B30" s="3">
        <v>63.80952380952381</v>
      </c>
      <c r="C30" s="3">
        <v>1.1904761904761898</v>
      </c>
    </row>
    <row r="31" spans="1:3" ht="12.75">
      <c r="A31" s="3">
        <v>6</v>
      </c>
      <c r="B31" s="3">
        <v>67.61904761904762</v>
      </c>
      <c r="C31" s="3">
        <v>-2.6190476190476204</v>
      </c>
    </row>
    <row r="32" spans="1:3" ht="13.5" thickBot="1">
      <c r="A32" s="4">
        <v>7</v>
      </c>
      <c r="B32" s="4">
        <v>79.76190476190476</v>
      </c>
      <c r="C32" s="4">
        <v>0.2380952380952408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13.57421875" style="0" customWidth="1"/>
    <col min="3" max="3" width="11.421875" style="0" bestFit="1" customWidth="1"/>
  </cols>
  <sheetData>
    <row r="1" spans="1:6" ht="12.75">
      <c r="A1" t="s">
        <v>0</v>
      </c>
      <c r="B1" s="10" t="s">
        <v>1</v>
      </c>
      <c r="C1" s="10"/>
      <c r="D1" s="10"/>
      <c r="E1" s="10"/>
      <c r="F1" s="10"/>
    </row>
    <row r="2" spans="2:6" ht="12.75">
      <c r="B2" s="10" t="s">
        <v>2</v>
      </c>
      <c r="C2" s="10"/>
      <c r="D2" s="10"/>
      <c r="E2" s="10"/>
      <c r="F2" s="10"/>
    </row>
    <row r="4" ht="12.75">
      <c r="A4" t="s">
        <v>39</v>
      </c>
    </row>
    <row r="5" ht="13.5" thickBot="1">
      <c r="A5" t="s">
        <v>3</v>
      </c>
    </row>
    <row r="6" spans="2:5" ht="13.5" thickBot="1">
      <c r="B6" s="11" t="s">
        <v>45</v>
      </c>
      <c r="C6" s="12"/>
      <c r="D6" s="13"/>
      <c r="E6" s="1"/>
    </row>
    <row r="8" ht="12.75">
      <c r="B8" t="s">
        <v>4</v>
      </c>
    </row>
    <row r="9" ht="12.75">
      <c r="B9" t="s">
        <v>43</v>
      </c>
    </row>
    <row r="10" ht="12.75">
      <c r="B10" t="s">
        <v>42</v>
      </c>
    </row>
    <row r="11" spans="1:4" ht="12.75">
      <c r="A11" s="1" t="s">
        <v>5</v>
      </c>
      <c r="B11" s="1" t="s">
        <v>6</v>
      </c>
      <c r="C11" s="1" t="s">
        <v>40</v>
      </c>
      <c r="D11" s="1" t="s">
        <v>41</v>
      </c>
    </row>
    <row r="12" spans="1:4" ht="12.75">
      <c r="A12" s="2">
        <v>1</v>
      </c>
      <c r="B12" s="2">
        <v>40</v>
      </c>
      <c r="C12" s="2">
        <v>100</v>
      </c>
      <c r="D12" s="15">
        <v>10</v>
      </c>
    </row>
    <row r="13" spans="1:4" ht="12.75">
      <c r="A13" s="2">
        <v>2</v>
      </c>
      <c r="B13" s="2">
        <v>50</v>
      </c>
      <c r="C13" s="2">
        <v>200</v>
      </c>
      <c r="D13" s="15">
        <v>20</v>
      </c>
    </row>
    <row r="14" spans="1:4" ht="12.75">
      <c r="A14" s="2">
        <v>3</v>
      </c>
      <c r="B14" s="2">
        <v>50</v>
      </c>
      <c r="C14" s="2">
        <v>300</v>
      </c>
      <c r="D14" s="15">
        <v>10</v>
      </c>
    </row>
    <row r="15" spans="1:4" ht="12.75">
      <c r="A15" s="2">
        <v>4</v>
      </c>
      <c r="B15" s="2">
        <v>70</v>
      </c>
      <c r="C15" s="2">
        <v>400</v>
      </c>
      <c r="D15" s="15">
        <v>30</v>
      </c>
    </row>
    <row r="16" spans="1:4" ht="12.75">
      <c r="A16" s="2">
        <v>5</v>
      </c>
      <c r="B16" s="2">
        <v>65</v>
      </c>
      <c r="C16" s="2">
        <v>500</v>
      </c>
      <c r="D16" s="15">
        <v>20</v>
      </c>
    </row>
    <row r="17" spans="1:4" ht="12.75">
      <c r="A17" s="2">
        <v>6</v>
      </c>
      <c r="B17" s="2">
        <v>65</v>
      </c>
      <c r="C17" s="2">
        <v>600</v>
      </c>
      <c r="D17" s="15">
        <v>20</v>
      </c>
    </row>
    <row r="18" spans="1:4" ht="12.75">
      <c r="A18" s="2">
        <v>7</v>
      </c>
      <c r="B18" s="2">
        <v>80</v>
      </c>
      <c r="C18" s="2">
        <v>700</v>
      </c>
      <c r="D18" s="15">
        <v>30</v>
      </c>
    </row>
    <row r="22" spans="1:9" ht="13.5" thickBot="1">
      <c r="A22" s="14"/>
      <c r="B22" s="14"/>
      <c r="C22" s="14"/>
      <c r="D22" s="14"/>
      <c r="E22" s="14"/>
      <c r="F22" s="14"/>
      <c r="G22" s="14"/>
      <c r="H22" s="14"/>
      <c r="I22" s="14"/>
    </row>
    <row r="24" spans="1:2" ht="12.75">
      <c r="A24" s="7" t="s">
        <v>46</v>
      </c>
      <c r="B24" s="8">
        <v>28.09523809523809</v>
      </c>
    </row>
    <row r="25" spans="1:2" ht="12.75">
      <c r="A25" s="7" t="s">
        <v>47</v>
      </c>
      <c r="B25" s="8">
        <v>0.0380952380952381</v>
      </c>
    </row>
    <row r="26" spans="1:2" ht="12.75">
      <c r="A26" s="7" t="s">
        <v>48</v>
      </c>
      <c r="B26" s="8">
        <v>0.8333333333333334</v>
      </c>
    </row>
    <row r="27" spans="1:5" ht="12.75">
      <c r="A27" s="1" t="s">
        <v>5</v>
      </c>
      <c r="B27" s="1" t="s">
        <v>6</v>
      </c>
      <c r="C27" s="1" t="s">
        <v>34</v>
      </c>
      <c r="D27" s="1" t="s">
        <v>40</v>
      </c>
      <c r="E27" s="1" t="s">
        <v>41</v>
      </c>
    </row>
    <row r="28" spans="1:5" ht="12.75">
      <c r="A28" s="2">
        <v>1</v>
      </c>
      <c r="B28" s="2">
        <v>40</v>
      </c>
      <c r="C28" s="9">
        <f>$B$24+$B$25*D28+$B$26*E28</f>
        <v>40.238095238095234</v>
      </c>
      <c r="D28" s="2">
        <v>100</v>
      </c>
      <c r="E28" s="15">
        <v>10</v>
      </c>
    </row>
    <row r="29" spans="1:5" ht="12.75">
      <c r="A29" s="2">
        <v>2</v>
      </c>
      <c r="B29" s="2">
        <v>50</v>
      </c>
      <c r="C29" s="9">
        <f aca="true" t="shared" si="0" ref="C29:C34">$B$24+$B$25*D29+$B$26*E29</f>
        <v>52.38095238095238</v>
      </c>
      <c r="D29" s="2">
        <v>200</v>
      </c>
      <c r="E29" s="15">
        <v>20</v>
      </c>
    </row>
    <row r="30" spans="1:5" ht="12.75">
      <c r="A30" s="2">
        <v>3</v>
      </c>
      <c r="B30" s="2">
        <v>50</v>
      </c>
      <c r="C30" s="9">
        <f t="shared" si="0"/>
        <v>47.857142857142854</v>
      </c>
      <c r="D30" s="2">
        <v>300</v>
      </c>
      <c r="E30" s="15">
        <v>10</v>
      </c>
    </row>
    <row r="31" spans="1:5" ht="12.75">
      <c r="A31" s="2">
        <v>4</v>
      </c>
      <c r="B31" s="2">
        <v>70</v>
      </c>
      <c r="C31" s="9">
        <f t="shared" si="0"/>
        <v>68.33333333333333</v>
      </c>
      <c r="D31" s="2">
        <v>400</v>
      </c>
      <c r="E31" s="15">
        <v>30</v>
      </c>
    </row>
    <row r="32" spans="1:5" ht="12.75">
      <c r="A32" s="2">
        <v>5</v>
      </c>
      <c r="B32" s="2">
        <v>65</v>
      </c>
      <c r="C32" s="9">
        <f t="shared" si="0"/>
        <v>63.80952380952381</v>
      </c>
      <c r="D32" s="2">
        <v>500</v>
      </c>
      <c r="E32" s="15">
        <v>20</v>
      </c>
    </row>
    <row r="33" spans="1:5" ht="12.75">
      <c r="A33" s="2">
        <v>6</v>
      </c>
      <c r="B33" s="2">
        <v>65</v>
      </c>
      <c r="C33" s="9">
        <f t="shared" si="0"/>
        <v>67.61904761904762</v>
      </c>
      <c r="D33" s="2">
        <v>600</v>
      </c>
      <c r="E33" s="15">
        <v>20</v>
      </c>
    </row>
    <row r="34" spans="1:5" ht="12.75">
      <c r="A34" s="2">
        <v>7</v>
      </c>
      <c r="B34" s="2">
        <v>80</v>
      </c>
      <c r="C34" s="9">
        <f t="shared" si="0"/>
        <v>79.76190476190476</v>
      </c>
      <c r="D34" s="2">
        <v>700</v>
      </c>
      <c r="E34" s="15">
        <v>30</v>
      </c>
    </row>
  </sheetData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sgabriel</dc:creator>
  <cp:keywords/>
  <dc:description/>
  <cp:lastModifiedBy>sgabriel</cp:lastModifiedBy>
  <cp:lastPrinted>2000-10-18T16:08:30Z</cp:lastPrinted>
  <dcterms:created xsi:type="dcterms:W3CDTF">2000-10-18T14:52:23Z</dcterms:created>
  <dcterms:modified xsi:type="dcterms:W3CDTF">2000-10-18T17:27:02Z</dcterms:modified>
  <cp:category/>
  <cp:version/>
  <cp:contentType/>
  <cp:contentStatus/>
</cp:coreProperties>
</file>